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nniech\Desktop\"/>
    </mc:Choice>
  </mc:AlternateContent>
  <bookViews>
    <workbookView xWindow="0" yWindow="0" windowWidth="8895" windowHeight="79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F50" i="1"/>
  <c r="F49" i="1"/>
  <c r="F48" i="1"/>
  <c r="F42" i="1"/>
  <c r="F32" i="1"/>
  <c r="F25" i="1"/>
  <c r="F38" i="1"/>
  <c r="F37" i="1"/>
  <c r="F36" i="1"/>
  <c r="F20" i="1"/>
  <c r="F19" i="1"/>
  <c r="F21" i="1" s="1"/>
</calcChain>
</file>

<file path=xl/sharedStrings.xml><?xml version="1.0" encoding="utf-8"?>
<sst xmlns="http://schemas.openxmlformats.org/spreadsheetml/2006/main" count="42" uniqueCount="33">
  <si>
    <t>Canadian Queen Elizabeth II Diamond Jubilee Scholarships (QES)</t>
  </si>
  <si>
    <t>2017 Call for proposals</t>
  </si>
  <si>
    <t>Instructions</t>
  </si>
  <si>
    <t>1. Complete the budget form according to the expected number of Canadian interns and international students</t>
  </si>
  <si>
    <r>
      <t xml:space="preserve">2. </t>
    </r>
    <r>
      <rPr>
        <b/>
        <sz val="11"/>
        <color theme="1"/>
        <rFont val="Calibri"/>
        <family val="2"/>
        <scheme val="minor"/>
      </rPr>
      <t>Funding for Canadian Interns</t>
    </r>
    <r>
      <rPr>
        <sz val="11"/>
        <color theme="1"/>
        <rFont val="Calibri"/>
        <family val="2"/>
        <scheme val="minor"/>
      </rPr>
      <t>: Interns will be eligible to receive up to $6,000 for three to six month internships and</t>
    </r>
  </si>
  <si>
    <t>up to $8,000 for seven to twelve month internships, at the discretion of the Canadian university.</t>
  </si>
  <si>
    <t>These funds may be leveraged by additional sources from the university and/or its partners.</t>
  </si>
  <si>
    <r>
      <t xml:space="preserve">3. </t>
    </r>
    <r>
      <rPr>
        <b/>
        <sz val="11"/>
        <color theme="1"/>
        <rFont val="Calibri"/>
        <family val="2"/>
        <scheme val="minor"/>
      </rPr>
      <t>Funding for international students:</t>
    </r>
    <r>
      <rPr>
        <sz val="11"/>
        <color theme="1"/>
        <rFont val="Calibri"/>
        <family val="2"/>
        <scheme val="minor"/>
      </rPr>
      <t xml:space="preserve"> refer to the Annexes in the 2017 Call for proposals guidelines: </t>
    </r>
  </si>
  <si>
    <t>https://www.univcan.ca/wp-content/uploads/2017/08/qes_2017_call_for_proposals_guidelines_en.pdf</t>
  </si>
  <si>
    <t>a. Annex C: Eligible expenses - long-term and short-term</t>
  </si>
  <si>
    <t>b. Annex D: Monthly living allowance</t>
  </si>
  <si>
    <t>4. Please refer to section 2.4.3 Cost-sharing in the Guidelines for details regarding eligible university and/or partner contributions.</t>
  </si>
  <si>
    <t>Awards to support outgoing Canadian interns</t>
  </si>
  <si>
    <t xml:space="preserve">Number of interns: </t>
  </si>
  <si>
    <t xml:space="preserve">Number of short-term interns (see #2 above) = </t>
  </si>
  <si>
    <t>#</t>
  </si>
  <si>
    <t>$</t>
  </si>
  <si>
    <t>Total</t>
  </si>
  <si>
    <t xml:space="preserve">Number of long-term interns (see #2 above) = </t>
  </si>
  <si>
    <t>University/Partner/Student contribution</t>
  </si>
  <si>
    <t>Total budget for outgoing Canadian interns</t>
  </si>
  <si>
    <t>Awards to support incoming internationl students</t>
  </si>
  <si>
    <t>Number of students:</t>
  </si>
  <si>
    <t>QES contribution</t>
  </si>
  <si>
    <t>Total budget for incoming students</t>
  </si>
  <si>
    <t>QES contribution (refer to Annex C and Annex D)</t>
  </si>
  <si>
    <t>Leadership, networking, community engagement ad adminstration</t>
  </si>
  <si>
    <t>Number of interns</t>
  </si>
  <si>
    <t>Number of international students x $1,000 per 12 months</t>
  </si>
  <si>
    <t>Total budget for community engagement</t>
  </si>
  <si>
    <t>Other</t>
  </si>
  <si>
    <t>Total by Contributor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</si>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</sst>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8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6" fontId="0" fillId="0" borderId="0" xfId="0" applyNumberFormat="1"/>
    <xf numFmtId="0" fontId="3" fillId="2" borderId="0" xfId="0" applyFont="1" applyFill="1"/>
    <xf numFmtId="0" fontId="0" fillId="2" borderId="0" xfId="0" applyFill="1"/>
    <xf numFmtId="6" fontId="0" fillId="0" borderId="0" xfId="0" applyNumberFormat="1" applyBorder="1"/>
    <xf numFmtId="6" fontId="0" fillId="0" borderId="2" xfId="0" applyNumberFormat="1" applyBorder="1"/>
    <xf numFmtId="168" fontId="0" fillId="2" borderId="0" xfId="0" applyNumberFormat="1" applyFill="1"/>
    <xf numFmtId="168" fontId="0" fillId="0" borderId="1" xfId="0" applyNumberFormat="1" applyBorder="1"/>
    <xf numFmtId="168" fontId="0" fillId="0" borderId="0" xfId="0" applyNumberFormat="1"/>
    <xf numFmtId="8" fontId="0" fillId="0" borderId="1" xfId="0" applyNumberFormat="1" applyBorder="1"/>
    <xf numFmtId="0" fontId="0" fillId="0" borderId="0" xfId="0" applyFill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52" sqref="E52"/>
    </sheetView>
  </sheetViews>
  <sheetFormatPr defaultRowHeight="15" x14ac:dyDescent="0.25"/>
  <cols>
    <col min="1" max="1" width="22.85546875" customWidth="1"/>
    <col min="2" max="2" width="17.5703125" bestFit="1" customWidth="1"/>
    <col min="3" max="3" width="11" bestFit="1" customWidth="1"/>
  </cols>
  <sheetData>
    <row r="1" spans="1:2" x14ac:dyDescent="0.25">
      <c r="A1" s="2" t="s">
        <v>0</v>
      </c>
    </row>
    <row r="2" spans="1:2" x14ac:dyDescent="0.25">
      <c r="A2" s="3" t="s">
        <v>1</v>
      </c>
    </row>
    <row r="4" spans="1:2" x14ac:dyDescent="0.25">
      <c r="A4" t="s">
        <v>2</v>
      </c>
    </row>
    <row r="5" spans="1:2" x14ac:dyDescent="0.25">
      <c r="A5" t="s">
        <v>3</v>
      </c>
    </row>
    <row r="6" spans="1:2" x14ac:dyDescent="0.25">
      <c r="A6" t="s">
        <v>4</v>
      </c>
    </row>
    <row r="7" spans="1:2" x14ac:dyDescent="0.25">
      <c r="A7" s="4" t="s">
        <v>5</v>
      </c>
    </row>
    <row r="8" spans="1:2" x14ac:dyDescent="0.25">
      <c r="A8" t="s">
        <v>6</v>
      </c>
    </row>
    <row r="9" spans="1:2" x14ac:dyDescent="0.25">
      <c r="A9" t="s">
        <v>7</v>
      </c>
    </row>
    <row r="10" spans="1:2" x14ac:dyDescent="0.25">
      <c r="A10" t="s">
        <v>8</v>
      </c>
    </row>
    <row r="11" spans="1:2" x14ac:dyDescent="0.25">
      <c r="A11" t="s">
        <v>9</v>
      </c>
    </row>
    <row r="12" spans="1:2" x14ac:dyDescent="0.25">
      <c r="A12" t="s">
        <v>10</v>
      </c>
    </row>
    <row r="13" spans="1:2" x14ac:dyDescent="0.25">
      <c r="A13" t="s">
        <v>11</v>
      </c>
    </row>
    <row r="15" spans="1:2" x14ac:dyDescent="0.25">
      <c r="A15" s="1" t="s">
        <v>12</v>
      </c>
    </row>
    <row r="16" spans="1:2" x14ac:dyDescent="0.25">
      <c r="A16" t="s">
        <v>13</v>
      </c>
      <c r="B16" s="5"/>
    </row>
    <row r="18" spans="1:6" x14ac:dyDescent="0.25">
      <c r="A18" t="s">
        <v>23</v>
      </c>
      <c r="D18" t="s">
        <v>15</v>
      </c>
      <c r="E18" t="s">
        <v>16</v>
      </c>
      <c r="F18" t="s">
        <v>17</v>
      </c>
    </row>
    <row r="19" spans="1:6" x14ac:dyDescent="0.25">
      <c r="A19" t="s">
        <v>14</v>
      </c>
      <c r="D19" s="6"/>
      <c r="E19" s="4">
        <v>6000</v>
      </c>
      <c r="F19" s="4">
        <f>D19*E19</f>
        <v>0</v>
      </c>
    </row>
    <row r="20" spans="1:6" x14ac:dyDescent="0.25">
      <c r="A20" t="s">
        <v>18</v>
      </c>
      <c r="D20" s="6"/>
      <c r="E20" s="4">
        <v>8000</v>
      </c>
      <c r="F20" s="8">
        <f>D20*E20</f>
        <v>0</v>
      </c>
    </row>
    <row r="21" spans="1:6" x14ac:dyDescent="0.25">
      <c r="F21" s="7">
        <f>F19+F20</f>
        <v>0</v>
      </c>
    </row>
    <row r="23" spans="1:6" x14ac:dyDescent="0.25">
      <c r="A23" t="s">
        <v>19</v>
      </c>
      <c r="F23" s="6"/>
    </row>
    <row r="25" spans="1:6" ht="15.75" thickBot="1" x14ac:dyDescent="0.3">
      <c r="A25" t="s">
        <v>20</v>
      </c>
      <c r="F25" s="10">
        <f>F21+F23</f>
        <v>0</v>
      </c>
    </row>
    <row r="26" spans="1:6" ht="15.75" thickTop="1" x14ac:dyDescent="0.25"/>
    <row r="27" spans="1:6" x14ac:dyDescent="0.25">
      <c r="A27" s="1" t="s">
        <v>21</v>
      </c>
    </row>
    <row r="28" spans="1:6" x14ac:dyDescent="0.25">
      <c r="A28" t="s">
        <v>22</v>
      </c>
      <c r="B28" s="6"/>
    </row>
    <row r="30" spans="1:6" x14ac:dyDescent="0.25">
      <c r="A30" t="s">
        <v>25</v>
      </c>
      <c r="F30" s="9"/>
    </row>
    <row r="31" spans="1:6" x14ac:dyDescent="0.25">
      <c r="A31" t="s">
        <v>19</v>
      </c>
      <c r="F31" s="9"/>
    </row>
    <row r="32" spans="1:6" ht="15.75" thickBot="1" x14ac:dyDescent="0.3">
      <c r="A32" t="s">
        <v>24</v>
      </c>
      <c r="F32" s="10">
        <f>F30+F31</f>
        <v>0</v>
      </c>
    </row>
    <row r="33" spans="1:6" ht="15.75" thickTop="1" x14ac:dyDescent="0.25"/>
    <row r="34" spans="1:6" x14ac:dyDescent="0.25">
      <c r="A34" s="1" t="s">
        <v>26</v>
      </c>
    </row>
    <row r="35" spans="1:6" x14ac:dyDescent="0.25">
      <c r="A35" t="s">
        <v>23</v>
      </c>
      <c r="D35" t="s">
        <v>15</v>
      </c>
      <c r="E35" t="s">
        <v>16</v>
      </c>
      <c r="F35" t="s">
        <v>17</v>
      </c>
    </row>
    <row r="36" spans="1:6" x14ac:dyDescent="0.25">
      <c r="A36" t="s">
        <v>27</v>
      </c>
      <c r="D36" s="6"/>
      <c r="E36" s="4">
        <v>1000</v>
      </c>
      <c r="F36" s="4">
        <f>D36*E36</f>
        <v>0</v>
      </c>
    </row>
    <row r="37" spans="1:6" x14ac:dyDescent="0.25">
      <c r="A37" t="s">
        <v>28</v>
      </c>
      <c r="D37" s="6"/>
      <c r="E37" s="4">
        <v>1000</v>
      </c>
      <c r="F37" s="8">
        <f>D37*E37</f>
        <v>0</v>
      </c>
    </row>
    <row r="38" spans="1:6" x14ac:dyDescent="0.25">
      <c r="D38" s="13"/>
      <c r="E38" s="4"/>
      <c r="F38" s="4">
        <f>F36+F37</f>
        <v>0</v>
      </c>
    </row>
    <row r="39" spans="1:6" x14ac:dyDescent="0.25">
      <c r="D39" s="13"/>
      <c r="E39" s="4"/>
      <c r="F39" s="4"/>
    </row>
    <row r="40" spans="1:6" x14ac:dyDescent="0.25">
      <c r="A40" t="s">
        <v>19</v>
      </c>
      <c r="F40" s="9"/>
    </row>
    <row r="42" spans="1:6" ht="15.75" thickBot="1" x14ac:dyDescent="0.3">
      <c r="A42" t="s">
        <v>29</v>
      </c>
      <c r="F42" s="12">
        <f>F38+F40</f>
        <v>0</v>
      </c>
    </row>
    <row r="43" spans="1:6" ht="15.75" thickTop="1" x14ac:dyDescent="0.25"/>
    <row r="44" spans="1:6" x14ac:dyDescent="0.25">
      <c r="A44" s="1" t="s">
        <v>30</v>
      </c>
    </row>
    <row r="45" spans="1:6" x14ac:dyDescent="0.25">
      <c r="A45" t="s">
        <v>19</v>
      </c>
      <c r="F45" s="9"/>
    </row>
    <row r="47" spans="1:6" x14ac:dyDescent="0.25">
      <c r="A47" s="1" t="s">
        <v>31</v>
      </c>
      <c r="D47" t="s">
        <v>32</v>
      </c>
    </row>
    <row r="48" spans="1:6" x14ac:dyDescent="0.25">
      <c r="A48" t="s">
        <v>23</v>
      </c>
      <c r="D48" s="14" t="e">
        <f>F48/F50</f>
        <v>#DIV/0!</v>
      </c>
      <c r="F48" s="11">
        <f>F21+F30+F38</f>
        <v>0</v>
      </c>
    </row>
    <row r="49" spans="1:6" x14ac:dyDescent="0.25">
      <c r="A49" t="s">
        <v>19</v>
      </c>
      <c r="D49" s="14" t="e">
        <f>F49/F50</f>
        <v>#DIV/0!</v>
      </c>
      <c r="F49" s="11">
        <f>F23+F31+F40+F45</f>
        <v>0</v>
      </c>
    </row>
    <row r="50" spans="1:6" ht="15.75" thickBot="1" x14ac:dyDescent="0.3">
      <c r="F50" s="10">
        <f>F48+F49</f>
        <v>0</v>
      </c>
    </row>
    <row r="51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British Columbia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Junnie</dc:creator>
  <cp:lastModifiedBy>Cheung, Junnie</cp:lastModifiedBy>
  <dcterms:created xsi:type="dcterms:W3CDTF">2017-08-28T18:21:34Z</dcterms:created>
  <dcterms:modified xsi:type="dcterms:W3CDTF">2017-08-28T19:08:53Z</dcterms:modified>
</cp:coreProperties>
</file>